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5 aprilie 2024" sheetId="29" r:id="rId1"/>
  </sheets>
  <definedNames>
    <definedName name="_xlnm.Database" localSheetId="0">#REF!</definedName>
    <definedName name="_xlnm.Database">#REF!</definedName>
    <definedName name="_xlnm.Print_Titles" localSheetId="0">'25 aprilie 2024'!$9:$12</definedName>
  </definedNames>
  <calcPr calcId="125725"/>
</workbook>
</file>

<file path=xl/calcChain.xml><?xml version="1.0" encoding="utf-8"?>
<calcChain xmlns="http://schemas.openxmlformats.org/spreadsheetml/2006/main">
  <c r="C107" i="29"/>
  <c r="C108"/>
  <c r="C110"/>
  <c r="C111"/>
  <c r="C112"/>
  <c r="C113"/>
  <c r="C114"/>
  <c r="C115"/>
  <c r="C116"/>
  <c r="C117"/>
  <c r="C118"/>
  <c r="C119"/>
  <c r="C120"/>
  <c r="C121"/>
  <c r="C19"/>
  <c r="C20"/>
  <c r="C135"/>
  <c r="C133" s="1"/>
  <c r="C131" s="1"/>
  <c r="C129" s="1"/>
  <c r="C127" s="1"/>
  <c r="C125" s="1"/>
  <c r="C136"/>
  <c r="C134" s="1"/>
  <c r="C132" s="1"/>
  <c r="C130" s="1"/>
  <c r="C128" s="1"/>
  <c r="C126" s="1"/>
  <c r="C96"/>
  <c r="C94" s="1"/>
  <c r="C97"/>
  <c r="C95" s="1"/>
  <c r="C80"/>
  <c r="C78" s="1"/>
  <c r="C79"/>
  <c r="C77" s="1"/>
  <c r="D93"/>
  <c r="D67"/>
  <c r="C60" l="1"/>
  <c r="C40" s="1"/>
  <c r="C38" s="1"/>
  <c r="C105"/>
  <c r="C106"/>
  <c r="C104" s="1"/>
  <c r="C102" s="1"/>
  <c r="C61"/>
  <c r="C41" s="1"/>
  <c r="C39" s="1"/>
  <c r="C103"/>
  <c r="C101" s="1"/>
  <c r="C76"/>
  <c r="C75"/>
  <c r="C21"/>
  <c r="C69"/>
  <c r="C93"/>
  <c r="C91" s="1"/>
  <c r="C89" s="1"/>
  <c r="C87" s="1"/>
  <c r="C92"/>
  <c r="C90" s="1"/>
  <c r="C88" s="1"/>
  <c r="C86" s="1"/>
  <c r="C68"/>
  <c r="C48" s="1"/>
  <c r="C22" l="1"/>
  <c r="C49"/>
  <c r="C73"/>
  <c r="C71" s="1"/>
  <c r="C74"/>
  <c r="C72" s="1"/>
  <c r="C58"/>
  <c r="C56" s="1"/>
  <c r="C54" s="1"/>
  <c r="C66"/>
  <c r="C64" s="1"/>
  <c r="C62" s="1"/>
  <c r="C59"/>
  <c r="C57" s="1"/>
  <c r="C55" s="1"/>
  <c r="C67"/>
  <c r="C65" s="1"/>
  <c r="C63" s="1"/>
  <c r="C53" l="1"/>
  <c r="C17"/>
  <c r="C15" s="1"/>
  <c r="C36"/>
  <c r="C34" s="1"/>
  <c r="C52"/>
  <c r="C29"/>
  <c r="C27" s="1"/>
  <c r="C25" s="1"/>
  <c r="C23" s="1"/>
  <c r="C46"/>
  <c r="C44" s="1"/>
  <c r="C42" s="1"/>
  <c r="C18"/>
  <c r="C16" s="1"/>
  <c r="C37"/>
  <c r="C35" s="1"/>
  <c r="C30"/>
  <c r="C28" s="1"/>
  <c r="C26" s="1"/>
  <c r="C24" s="1"/>
  <c r="C47"/>
  <c r="C45" s="1"/>
  <c r="C43" s="1"/>
  <c r="C14" l="1"/>
  <c r="C13"/>
  <c r="C32"/>
  <c r="C33"/>
</calcChain>
</file>

<file path=xl/sharedStrings.xml><?xml version="1.0" encoding="utf-8"?>
<sst xmlns="http://schemas.openxmlformats.org/spreadsheetml/2006/main" count="212" uniqueCount="41">
  <si>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</si>
  <si>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</si>
  <si>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</si>
  <si>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</si>
  <si>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</si>
  <si>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</si>
  <si>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</si>
  <si>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</si>
  <si>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</si>
  <si>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</si>
  <si>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</si>
  <si>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</si>
  <si>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</si>
  <si>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TOTAL GENERAL</t>
  </si>
  <si>
    <t>din care</t>
  </si>
  <si>
    <t>10 Venituri proprii</t>
  </si>
  <si>
    <t>CAPITOLUL 51.02 AUTORITATI EXECUTIVE SI LEGISLATIVE</t>
  </si>
  <si>
    <t xml:space="preserve">     din care:</t>
  </si>
  <si>
    <t xml:space="preserve"> 1. Total surse de finanţare</t>
  </si>
  <si>
    <t>71.01 Active fixe</t>
  </si>
  <si>
    <t>71.01.30.Alte active fixe</t>
  </si>
  <si>
    <t xml:space="preserve">02 Buget local </t>
  </si>
  <si>
    <t>e. alte cheltuieli asimilate investitiilor</t>
  </si>
  <si>
    <t>CAPITOLUL 68 ASISTENTA SOCIALA</t>
  </si>
  <si>
    <t>b. dotari independente</t>
  </si>
  <si>
    <t>CAPITOLUL 66.10 SANATATE</t>
  </si>
  <si>
    <t>71.01.30 Alte active fixe</t>
  </si>
  <si>
    <t xml:space="preserve">      din care</t>
  </si>
  <si>
    <t xml:space="preserve">    din care:</t>
  </si>
  <si>
    <t xml:space="preserve">CONSILIUL JUDETEAN ARGES                                                                </t>
  </si>
  <si>
    <t>Spitalul Judetean de Urgenta Pitesti</t>
  </si>
  <si>
    <t>ANUL 2024</t>
  </si>
  <si>
    <t xml:space="preserve"> INFLUENTE LA PROGRAMUL DE INVESTIŢII PUBLICE 
PE GRUPE DE INVESTITII SI SURSE DE FINANTARE
</t>
  </si>
  <si>
    <t xml:space="preserve">                                                                                       ANEXA nr. 3</t>
  </si>
  <si>
    <t>Licenta Microsoft Windows 11 PRO OEM</t>
  </si>
  <si>
    <t>Licenta Microsoft Office 2021 Home and Business OEM</t>
  </si>
  <si>
    <t>Sistem NAS 48TB compatibil cu sistemul CARESTREM VUE PACS</t>
  </si>
  <si>
    <t xml:space="preserve"> Unitatea de Asistenta Medico-Sociala Suici</t>
  </si>
  <si>
    <t>Sistem Alarmare la Efractie si Sistem Supraveghere Video</t>
  </si>
  <si>
    <t>Spitalul de Psihiatrie "Sf.Maria" Vedea</t>
  </si>
  <si>
    <t>Achizitie containere modulare pentru amenajare grupuri sanitare CLD</t>
  </si>
</sst>
</file>

<file path=xl/styles.xml><?xml version="1.0" encoding="utf-8"?>
<styleSheet xmlns="http://schemas.openxmlformats.org/spreadsheetml/2006/main">
  <fonts count="23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b/>
      <sz val="11"/>
      <color theme="1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8">
    <xf numFmtId="0" fontId="0" fillId="0" borderId="0"/>
    <xf numFmtId="0" fontId="6" fillId="0" borderId="0"/>
    <xf numFmtId="0" fontId="4" fillId="0" borderId="0"/>
    <xf numFmtId="0" fontId="6" fillId="0" borderId="0"/>
    <xf numFmtId="0" fontId="16" fillId="0" borderId="0"/>
    <xf numFmtId="0" fontId="17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4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6" fillId="0" borderId="3" xfId="0" applyFont="1" applyFill="1" applyBorder="1" applyAlignment="1"/>
    <xf numFmtId="0" fontId="7" fillId="0" borderId="3" xfId="0" applyFont="1" applyFill="1" applyBorder="1"/>
    <xf numFmtId="0" fontId="7" fillId="0" borderId="5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0" xfId="0" applyFont="1"/>
    <xf numFmtId="0" fontId="5" fillId="3" borderId="3" xfId="0" applyFont="1" applyFill="1" applyBorder="1"/>
    <xf numFmtId="0" fontId="5" fillId="3" borderId="5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8" fillId="0" borderId="3" xfId="0" applyFont="1" applyFill="1" applyBorder="1"/>
    <xf numFmtId="0" fontId="6" fillId="0" borderId="2" xfId="0" applyFont="1" applyFill="1" applyBorder="1" applyAlignment="1"/>
    <xf numFmtId="0" fontId="11" fillId="0" borderId="2" xfId="0" applyFont="1" applyFill="1" applyBorder="1" applyAlignment="1"/>
    <xf numFmtId="4" fontId="12" fillId="0" borderId="4" xfId="0" applyNumberFormat="1" applyFont="1" applyFill="1" applyBorder="1" applyAlignment="1">
      <alignment horizontal="right"/>
    </xf>
    <xf numFmtId="0" fontId="12" fillId="4" borderId="5" xfId="0" applyFont="1" applyFill="1" applyBorder="1" applyAlignment="1">
      <alignment horizontal="center"/>
    </xf>
    <xf numFmtId="4" fontId="12" fillId="4" borderId="4" xfId="0" applyNumberFormat="1" applyFont="1" applyFill="1" applyBorder="1" applyAlignment="1">
      <alignment horizontal="right"/>
    </xf>
    <xf numFmtId="0" fontId="12" fillId="4" borderId="3" xfId="0" applyFont="1" applyFill="1" applyBorder="1" applyAlignment="1">
      <alignment horizontal="center"/>
    </xf>
    <xf numFmtId="0" fontId="6" fillId="0" borderId="5" xfId="0" applyFont="1" applyFill="1" applyBorder="1" applyAlignment="1"/>
    <xf numFmtId="0" fontId="12" fillId="4" borderId="3" xfId="0" applyFont="1" applyFill="1" applyBorder="1"/>
    <xf numFmtId="0" fontId="11" fillId="0" borderId="5" xfId="0" applyFont="1" applyFill="1" applyBorder="1" applyAlignment="1"/>
    <xf numFmtId="0" fontId="9" fillId="3" borderId="5" xfId="0" applyFont="1" applyFill="1" applyBorder="1" applyAlignment="1"/>
    <xf numFmtId="0" fontId="7" fillId="0" borderId="5" xfId="0" applyFont="1" applyFill="1" applyBorder="1" applyAlignment="1">
      <alignment horizontal="left"/>
    </xf>
    <xf numFmtId="0" fontId="0" fillId="0" borderId="0" xfId="0" applyFill="1"/>
    <xf numFmtId="0" fontId="6" fillId="0" borderId="3" xfId="0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6" fillId="0" borderId="0" xfId="0" applyFont="1"/>
    <xf numFmtId="0" fontId="12" fillId="0" borderId="0" xfId="0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0" fontId="6" fillId="0" borderId="3" xfId="0" applyFont="1" applyFill="1" applyBorder="1"/>
    <xf numFmtId="4" fontId="6" fillId="0" borderId="0" xfId="0" applyNumberFormat="1" applyFont="1" applyBorder="1" applyAlignment="1">
      <alignment horizontal="right"/>
    </xf>
    <xf numFmtId="0" fontId="12" fillId="2" borderId="6" xfId="0" applyFont="1" applyFill="1" applyBorder="1" applyAlignment="1"/>
    <xf numFmtId="0" fontId="12" fillId="2" borderId="8" xfId="0" applyFont="1" applyFill="1" applyBorder="1" applyAlignment="1"/>
    <xf numFmtId="0" fontId="12" fillId="2" borderId="4" xfId="0" applyFont="1" applyFill="1" applyBorder="1" applyAlignment="1"/>
    <xf numFmtId="0" fontId="12" fillId="0" borderId="10" xfId="0" applyFont="1" applyFill="1" applyBorder="1" applyAlignment="1"/>
    <xf numFmtId="0" fontId="10" fillId="4" borderId="5" xfId="0" applyFont="1" applyFill="1" applyBorder="1" applyAlignment="1">
      <alignment horizontal="left"/>
    </xf>
    <xf numFmtId="0" fontId="6" fillId="0" borderId="0" xfId="0" applyFont="1" applyFill="1"/>
    <xf numFmtId="4" fontId="12" fillId="3" borderId="4" xfId="0" applyNumberFormat="1" applyFont="1" applyFill="1" applyBorder="1" applyAlignment="1">
      <alignment horizontal="right"/>
    </xf>
    <xf numFmtId="4" fontId="0" fillId="0" borderId="5" xfId="0" applyNumberFormat="1" applyFill="1" applyBorder="1" applyAlignment="1">
      <alignment horizontal="right"/>
    </xf>
    <xf numFmtId="0" fontId="6" fillId="0" borderId="5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12" fillId="0" borderId="2" xfId="0" applyFont="1" applyFill="1" applyBorder="1"/>
    <xf numFmtId="0" fontId="12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8" fillId="4" borderId="3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0" xfId="0" applyFont="1"/>
    <xf numFmtId="0" fontId="12" fillId="4" borderId="3" xfId="0" applyFont="1" applyFill="1" applyBorder="1" applyAlignment="1"/>
    <xf numFmtId="0" fontId="12" fillId="0" borderId="5" xfId="0" applyFont="1" applyFill="1" applyBorder="1"/>
    <xf numFmtId="0" fontId="12" fillId="0" borderId="3" xfId="0" applyFont="1" applyFill="1" applyBorder="1"/>
    <xf numFmtId="0" fontId="12" fillId="0" borderId="3" xfId="0" applyFont="1" applyFill="1" applyBorder="1" applyAlignment="1">
      <alignment horizontal="center"/>
    </xf>
    <xf numFmtId="0" fontId="12" fillId="0" borderId="5" xfId="0" applyFont="1" applyFill="1" applyBorder="1" applyAlignment="1"/>
    <xf numFmtId="0" fontId="8" fillId="4" borderId="3" xfId="0" applyFont="1" applyFill="1" applyBorder="1"/>
    <xf numFmtId="0" fontId="6" fillId="4" borderId="3" xfId="0" applyFont="1" applyFill="1" applyBorder="1" applyAlignment="1">
      <alignment horizontal="center"/>
    </xf>
    <xf numFmtId="4" fontId="6" fillId="4" borderId="4" xfId="0" applyNumberFormat="1" applyFont="1" applyFill="1" applyBorder="1" applyAlignment="1">
      <alignment horizontal="right"/>
    </xf>
    <xf numFmtId="4" fontId="6" fillId="4" borderId="0" xfId="0" applyNumberFormat="1" applyFont="1" applyFill="1" applyBorder="1" applyAlignment="1">
      <alignment horizontal="right"/>
    </xf>
    <xf numFmtId="0" fontId="14" fillId="4" borderId="0" xfId="0" applyFont="1" applyFill="1"/>
    <xf numFmtId="4" fontId="8" fillId="4" borderId="4" xfId="0" applyNumberFormat="1" applyFont="1" applyFill="1" applyBorder="1" applyAlignment="1">
      <alignment horizontal="right"/>
    </xf>
    <xf numFmtId="0" fontId="12" fillId="2" borderId="9" xfId="0" applyFont="1" applyFill="1" applyBorder="1" applyAlignment="1"/>
    <xf numFmtId="0" fontId="8" fillId="4" borderId="0" xfId="0" applyFont="1" applyFill="1"/>
    <xf numFmtId="0" fontId="11" fillId="0" borderId="3" xfId="0" applyFont="1" applyFill="1" applyBorder="1"/>
    <xf numFmtId="0" fontId="6" fillId="4" borderId="0" xfId="0" applyFont="1" applyFill="1"/>
    <xf numFmtId="0" fontId="6" fillId="4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4" fontId="5" fillId="0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/>
    <xf numFmtId="0" fontId="0" fillId="0" borderId="0" xfId="0" applyAlignment="1">
      <alignment horizontal="left"/>
    </xf>
    <xf numFmtId="0" fontId="5" fillId="5" borderId="0" xfId="0" applyFont="1" applyFill="1" applyBorder="1" applyAlignment="1">
      <alignment horizontal="left" wrapText="1"/>
    </xf>
    <xf numFmtId="0" fontId="5" fillId="4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0" fillId="6" borderId="3" xfId="0" applyFill="1" applyBorder="1"/>
    <xf numFmtId="0" fontId="6" fillId="0" borderId="5" xfId="0" applyFont="1" applyFill="1" applyBorder="1"/>
    <xf numFmtId="0" fontId="12" fillId="6" borderId="5" xfId="0" applyFont="1" applyFill="1" applyBorder="1" applyAlignment="1">
      <alignment wrapText="1"/>
    </xf>
    <xf numFmtId="4" fontId="12" fillId="0" borderId="5" xfId="0" applyNumberFormat="1" applyFont="1" applyFill="1" applyBorder="1" applyAlignment="1">
      <alignment horizontal="right"/>
    </xf>
    <xf numFmtId="0" fontId="5" fillId="0" borderId="5" xfId="0" applyFont="1" applyFill="1" applyBorder="1"/>
    <xf numFmtId="0" fontId="6" fillId="0" borderId="4" xfId="0" applyFont="1" applyFill="1" applyBorder="1" applyAlignment="1">
      <alignment horizontal="center"/>
    </xf>
    <xf numFmtId="4" fontId="0" fillId="0" borderId="0" xfId="0" applyNumberFormat="1"/>
    <xf numFmtId="0" fontId="8" fillId="4" borderId="5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left"/>
    </xf>
    <xf numFmtId="0" fontId="6" fillId="4" borderId="3" xfId="0" applyFont="1" applyFill="1" applyBorder="1" applyAlignment="1"/>
    <xf numFmtId="0" fontId="5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6" fillId="0" borderId="0" xfId="0" quotePrefix="1" applyNumberFormat="1" applyFont="1" applyBorder="1" applyAlignment="1">
      <alignment horizontal="center" vertical="center"/>
    </xf>
    <xf numFmtId="0" fontId="14" fillId="0" borderId="0" xfId="0" applyFont="1" applyFill="1"/>
    <xf numFmtId="0" fontId="14" fillId="0" borderId="0" xfId="0" applyFont="1"/>
    <xf numFmtId="0" fontId="15" fillId="4" borderId="5" xfId="6" applyFont="1" applyFill="1" applyBorder="1"/>
    <xf numFmtId="0" fontId="6" fillId="0" borderId="5" xfId="4" applyFont="1" applyFill="1" applyBorder="1" applyAlignment="1"/>
    <xf numFmtId="0" fontId="6" fillId="0" borderId="3" xfId="4" applyFont="1" applyFill="1" applyBorder="1" applyAlignment="1"/>
    <xf numFmtId="0" fontId="13" fillId="4" borderId="0" xfId="0" applyFont="1" applyFill="1"/>
    <xf numFmtId="0" fontId="19" fillId="4" borderId="0" xfId="0" applyFont="1" applyFill="1"/>
    <xf numFmtId="0" fontId="12" fillId="3" borderId="4" xfId="0" applyFont="1" applyFill="1" applyBorder="1" applyAlignment="1"/>
    <xf numFmtId="0" fontId="12" fillId="3" borderId="7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6" fillId="0" borderId="0" xfId="0" applyFont="1" applyAlignment="1">
      <alignment wrapText="1"/>
    </xf>
    <xf numFmtId="0" fontId="22" fillId="4" borderId="5" xfId="9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21" fillId="4" borderId="2" xfId="9" applyFont="1" applyFill="1" applyBorder="1" applyAlignment="1">
      <alignment wrapText="1"/>
    </xf>
    <xf numFmtId="0" fontId="21" fillId="0" borderId="2" xfId="0" applyFont="1" applyBorder="1"/>
    <xf numFmtId="0" fontId="21" fillId="0" borderId="5" xfId="15" applyFont="1" applyBorder="1" applyAlignment="1">
      <alignment vertical="center" wrapText="1"/>
    </xf>
    <xf numFmtId="0" fontId="21" fillId="4" borderId="5" xfId="9" applyFont="1" applyFill="1" applyBorder="1" applyAlignment="1">
      <alignment wrapText="1"/>
    </xf>
    <xf numFmtId="2" fontId="20" fillId="4" borderId="5" xfId="6" applyNumberFormat="1" applyFont="1" applyFill="1" applyBorder="1"/>
    <xf numFmtId="0" fontId="6" fillId="0" borderId="0" xfId="0" applyFont="1" applyAlignment="1">
      <alignment horizontal="center"/>
    </xf>
    <xf numFmtId="0" fontId="0" fillId="0" borderId="0" xfId="0" applyAlignment="1"/>
    <xf numFmtId="0" fontId="8" fillId="0" borderId="0" xfId="0" applyFont="1" applyAlignment="1"/>
    <xf numFmtId="0" fontId="5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5" fillId="2" borderId="6" xfId="0" applyFont="1" applyFill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2" fillId="3" borderId="6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left"/>
    </xf>
    <xf numFmtId="0" fontId="12" fillId="3" borderId="8" xfId="0" applyFont="1" applyFill="1" applyBorder="1" applyAlignment="1">
      <alignment horizontal="left"/>
    </xf>
  </cellXfs>
  <cellStyles count="18">
    <cellStyle name="Normal" xfId="0" builtinId="0"/>
    <cellStyle name="Normal 2" xfId="4"/>
    <cellStyle name="Normal 2 2" xfId="12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 5 4 4" xfId="10"/>
    <cellStyle name="Normal 5 4 4 2" xfId="13"/>
    <cellStyle name="Normal 5 4 4 2 2" xfId="17"/>
    <cellStyle name="Normal 5 4 5 2" xfId="16"/>
    <cellStyle name="Normal 7" xfId="11"/>
    <cellStyle name="Normal 7 2" xfId="14"/>
    <cellStyle name="Normal 7 2 2" xfId="15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58"/>
  <sheetViews>
    <sheetView tabSelected="1" workbookViewId="0">
      <selection activeCell="N29" sqref="N29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36" hidden="1" customWidth="1"/>
    <col min="6" max="9" width="0" hidden="1" customWidth="1"/>
  </cols>
  <sheetData>
    <row r="1" spans="1:18" ht="15.75" customHeight="1">
      <c r="A1" s="123" t="s">
        <v>33</v>
      </c>
      <c r="B1" s="124"/>
      <c r="C1" s="124"/>
    </row>
    <row r="2" spans="1:18">
      <c r="A2" s="125" t="s">
        <v>29</v>
      </c>
      <c r="B2" s="124"/>
      <c r="C2" s="124"/>
    </row>
    <row r="3" spans="1:18">
      <c r="A3" s="83" t="s">
        <v>3</v>
      </c>
    </row>
    <row r="4" spans="1:18">
      <c r="A4" t="s">
        <v>4</v>
      </c>
    </row>
    <row r="7" spans="1:18" ht="26.25" customHeight="1">
      <c r="A7" s="126" t="s">
        <v>32</v>
      </c>
      <c r="B7" s="126"/>
      <c r="C7" s="126"/>
    </row>
    <row r="8" spans="1:18" ht="16.5" customHeight="1">
      <c r="B8" s="2"/>
      <c r="C8" s="100" t="s">
        <v>11</v>
      </c>
    </row>
    <row r="9" spans="1:18">
      <c r="A9" s="8" t="s">
        <v>5</v>
      </c>
      <c r="B9" s="5" t="s">
        <v>0</v>
      </c>
      <c r="C9" s="127" t="s">
        <v>31</v>
      </c>
    </row>
    <row r="10" spans="1:18">
      <c r="A10" s="3" t="s">
        <v>6</v>
      </c>
      <c r="B10" s="6"/>
      <c r="C10" s="128"/>
    </row>
    <row r="11" spans="1:18">
      <c r="A11" s="3" t="s">
        <v>7</v>
      </c>
      <c r="B11" s="6"/>
      <c r="C11" s="129"/>
    </row>
    <row r="12" spans="1:18">
      <c r="A12" s="4">
        <v>0</v>
      </c>
      <c r="B12" s="4">
        <v>1</v>
      </c>
      <c r="C12" s="7">
        <v>2</v>
      </c>
    </row>
    <row r="13" spans="1:18" ht="15.75">
      <c r="A13" s="34" t="s">
        <v>12</v>
      </c>
      <c r="B13" s="21" t="s">
        <v>1</v>
      </c>
      <c r="C13" s="52">
        <f>C15+C23</f>
        <v>183</v>
      </c>
      <c r="K13" s="93"/>
      <c r="L13" s="93"/>
    </row>
    <row r="14" spans="1:18">
      <c r="A14" s="20"/>
      <c r="B14" s="22" t="s">
        <v>2</v>
      </c>
      <c r="C14" s="52">
        <f>C16+C24</f>
        <v>183</v>
      </c>
      <c r="P14" s="111"/>
      <c r="R14" s="41"/>
    </row>
    <row r="15" spans="1:18" s="36" customFormat="1">
      <c r="A15" s="91" t="s">
        <v>21</v>
      </c>
      <c r="B15" s="17" t="s">
        <v>1</v>
      </c>
      <c r="C15" s="27">
        <f t="shared" ref="C15:C18" si="0">C17</f>
        <v>3</v>
      </c>
      <c r="D15" s="40"/>
      <c r="E15" s="40"/>
      <c r="F15" s="40"/>
      <c r="G15" s="40"/>
      <c r="H15" s="40"/>
      <c r="I15" s="40"/>
    </row>
    <row r="16" spans="1:18" s="36" customFormat="1">
      <c r="A16" s="24" t="s">
        <v>28</v>
      </c>
      <c r="B16" s="18" t="s">
        <v>2</v>
      </c>
      <c r="C16" s="27">
        <f t="shared" si="0"/>
        <v>3</v>
      </c>
      <c r="D16" s="40"/>
      <c r="E16" s="40"/>
      <c r="F16" s="40"/>
      <c r="G16" s="40"/>
      <c r="H16" s="40"/>
      <c r="I16" s="40"/>
    </row>
    <row r="17" spans="1:11">
      <c r="A17" s="16" t="s">
        <v>10</v>
      </c>
      <c r="B17" s="9" t="s">
        <v>1</v>
      </c>
      <c r="C17" s="23">
        <f t="shared" si="0"/>
        <v>3</v>
      </c>
      <c r="D17" s="39"/>
      <c r="E17" s="45"/>
      <c r="F17" s="45"/>
      <c r="G17" s="45"/>
      <c r="H17" s="45"/>
      <c r="I17" s="45"/>
      <c r="J17" s="13"/>
      <c r="K17" s="13"/>
    </row>
    <row r="18" spans="1:11">
      <c r="A18" s="15"/>
      <c r="B18" s="11" t="s">
        <v>2</v>
      </c>
      <c r="C18" s="23">
        <f t="shared" si="0"/>
        <v>3</v>
      </c>
      <c r="D18" s="39"/>
      <c r="E18" s="45"/>
      <c r="F18" s="45"/>
      <c r="G18" s="45"/>
      <c r="H18" s="45"/>
      <c r="I18" s="45"/>
      <c r="J18" s="13"/>
      <c r="K18" s="13"/>
    </row>
    <row r="19" spans="1:11">
      <c r="A19" s="35" t="s">
        <v>19</v>
      </c>
      <c r="B19" s="17" t="s">
        <v>1</v>
      </c>
      <c r="C19" s="23">
        <f>C21</f>
        <v>3</v>
      </c>
    </row>
    <row r="20" spans="1:11">
      <c r="A20" s="14"/>
      <c r="B20" s="18" t="s">
        <v>2</v>
      </c>
      <c r="C20" s="23">
        <f>C22</f>
        <v>3</v>
      </c>
    </row>
    <row r="21" spans="1:11" s="36" customFormat="1">
      <c r="A21" s="31" t="s">
        <v>20</v>
      </c>
      <c r="B21" s="17" t="s">
        <v>1</v>
      </c>
      <c r="C21" s="23">
        <f>C40</f>
        <v>3</v>
      </c>
    </row>
    <row r="22" spans="1:11" s="36" customFormat="1">
      <c r="A22" s="14"/>
      <c r="B22" s="18" t="s">
        <v>2</v>
      </c>
      <c r="C22" s="23">
        <f>C41</f>
        <v>3</v>
      </c>
    </row>
    <row r="23" spans="1:11">
      <c r="A23" s="33" t="s">
        <v>15</v>
      </c>
      <c r="B23" s="54" t="s">
        <v>1</v>
      </c>
      <c r="C23" s="29">
        <f t="shared" ref="C23:C28" si="1">C25</f>
        <v>180</v>
      </c>
      <c r="D23"/>
    </row>
    <row r="24" spans="1:11">
      <c r="A24" s="14" t="s">
        <v>9</v>
      </c>
      <c r="B24" s="37" t="s">
        <v>2</v>
      </c>
      <c r="C24" s="29">
        <f t="shared" si="1"/>
        <v>180</v>
      </c>
      <c r="D24"/>
    </row>
    <row r="25" spans="1:11">
      <c r="A25" s="16" t="s">
        <v>10</v>
      </c>
      <c r="B25" s="9" t="s">
        <v>1</v>
      </c>
      <c r="C25" s="70">
        <f t="shared" si="1"/>
        <v>180</v>
      </c>
      <c r="D25"/>
    </row>
    <row r="26" spans="1:11">
      <c r="A26" s="15"/>
      <c r="B26" s="11" t="s">
        <v>2</v>
      </c>
      <c r="C26" s="70">
        <f t="shared" si="1"/>
        <v>180</v>
      </c>
      <c r="D26"/>
    </row>
    <row r="27" spans="1:11">
      <c r="A27" s="16" t="s">
        <v>19</v>
      </c>
      <c r="B27" s="9" t="s">
        <v>1</v>
      </c>
      <c r="C27" s="70">
        <f t="shared" si="1"/>
        <v>180</v>
      </c>
      <c r="D27"/>
    </row>
    <row r="28" spans="1:11">
      <c r="A28" s="15"/>
      <c r="B28" s="11" t="s">
        <v>2</v>
      </c>
      <c r="C28" s="70">
        <f t="shared" si="1"/>
        <v>180</v>
      </c>
      <c r="D28"/>
    </row>
    <row r="29" spans="1:11">
      <c r="A29" s="25" t="s">
        <v>20</v>
      </c>
      <c r="B29" s="9" t="s">
        <v>1</v>
      </c>
      <c r="C29" s="23">
        <f t="shared" ref="C29:C30" si="2">C48</f>
        <v>180</v>
      </c>
    </row>
    <row r="30" spans="1:11">
      <c r="A30" s="10"/>
      <c r="B30" s="11" t="s">
        <v>2</v>
      </c>
      <c r="C30" s="23">
        <f t="shared" si="2"/>
        <v>180</v>
      </c>
    </row>
    <row r="31" spans="1:11">
      <c r="A31" s="130" t="s">
        <v>8</v>
      </c>
      <c r="B31" s="131"/>
      <c r="C31" s="132"/>
    </row>
    <row r="32" spans="1:11" ht="15">
      <c r="A32" s="50" t="s">
        <v>12</v>
      </c>
      <c r="B32" s="28" t="s">
        <v>1</v>
      </c>
      <c r="C32" s="29">
        <f>C34+C42</f>
        <v>183</v>
      </c>
    </row>
    <row r="33" spans="1:11">
      <c r="A33" s="32"/>
      <c r="B33" s="30" t="s">
        <v>2</v>
      </c>
      <c r="C33" s="29">
        <f>C35+C43</f>
        <v>183</v>
      </c>
    </row>
    <row r="34" spans="1:11" s="36" customFormat="1">
      <c r="A34" s="91" t="s">
        <v>21</v>
      </c>
      <c r="B34" s="17" t="s">
        <v>1</v>
      </c>
      <c r="C34" s="27">
        <f t="shared" ref="C34:C37" si="3">C36</f>
        <v>3</v>
      </c>
      <c r="D34" s="40"/>
      <c r="E34" s="40"/>
      <c r="F34" s="40"/>
      <c r="G34" s="40"/>
      <c r="H34" s="40"/>
      <c r="I34" s="40"/>
    </row>
    <row r="35" spans="1:11" s="36" customFormat="1">
      <c r="A35" s="24" t="s">
        <v>28</v>
      </c>
      <c r="B35" s="18" t="s">
        <v>2</v>
      </c>
      <c r="C35" s="27">
        <f t="shared" si="3"/>
        <v>3</v>
      </c>
      <c r="D35" s="40"/>
      <c r="E35" s="40"/>
      <c r="F35" s="40"/>
      <c r="G35" s="40"/>
      <c r="H35" s="40"/>
      <c r="I35" s="40"/>
    </row>
    <row r="36" spans="1:11">
      <c r="A36" s="16" t="s">
        <v>10</v>
      </c>
      <c r="B36" s="9" t="s">
        <v>1</v>
      </c>
      <c r="C36" s="23">
        <f t="shared" si="3"/>
        <v>3</v>
      </c>
      <c r="D36" s="39"/>
      <c r="E36" s="45"/>
      <c r="F36" s="45"/>
      <c r="G36" s="45"/>
      <c r="H36" s="45"/>
      <c r="I36" s="45"/>
      <c r="J36" s="13"/>
      <c r="K36" s="13"/>
    </row>
    <row r="37" spans="1:11">
      <c r="A37" s="15"/>
      <c r="B37" s="11" t="s">
        <v>2</v>
      </c>
      <c r="C37" s="23">
        <f t="shared" si="3"/>
        <v>3</v>
      </c>
      <c r="D37" s="39"/>
      <c r="E37" s="45"/>
      <c r="F37" s="45"/>
      <c r="G37" s="45"/>
      <c r="H37" s="45"/>
      <c r="I37" s="45"/>
      <c r="J37" s="13"/>
      <c r="K37" s="13"/>
    </row>
    <row r="38" spans="1:11">
      <c r="A38" s="35" t="s">
        <v>19</v>
      </c>
      <c r="B38" s="17" t="s">
        <v>1</v>
      </c>
      <c r="C38" s="23">
        <f>C40</f>
        <v>3</v>
      </c>
    </row>
    <row r="39" spans="1:11">
      <c r="A39" s="14"/>
      <c r="B39" s="18" t="s">
        <v>2</v>
      </c>
      <c r="C39" s="23">
        <f>C41</f>
        <v>3</v>
      </c>
    </row>
    <row r="40" spans="1:11" s="36" customFormat="1">
      <c r="A40" s="31" t="s">
        <v>20</v>
      </c>
      <c r="B40" s="17" t="s">
        <v>1</v>
      </c>
      <c r="C40" s="23">
        <f>C60</f>
        <v>3</v>
      </c>
    </row>
    <row r="41" spans="1:11" s="36" customFormat="1">
      <c r="A41" s="14"/>
      <c r="B41" s="18" t="s">
        <v>2</v>
      </c>
      <c r="C41" s="23">
        <f>C61</f>
        <v>3</v>
      </c>
    </row>
    <row r="42" spans="1:11">
      <c r="A42" s="33" t="s">
        <v>15</v>
      </c>
      <c r="B42" s="54" t="s">
        <v>1</v>
      </c>
      <c r="C42" s="29">
        <f t="shared" ref="C42:C43" si="4">C44</f>
        <v>180</v>
      </c>
      <c r="D42"/>
    </row>
    <row r="43" spans="1:11">
      <c r="A43" s="14" t="s">
        <v>9</v>
      </c>
      <c r="B43" s="37" t="s">
        <v>2</v>
      </c>
      <c r="C43" s="29">
        <f t="shared" si="4"/>
        <v>180</v>
      </c>
      <c r="D43"/>
    </row>
    <row r="44" spans="1:11">
      <c r="A44" s="16" t="s">
        <v>10</v>
      </c>
      <c r="B44" s="9" t="s">
        <v>1</v>
      </c>
      <c r="C44" s="70">
        <f>C46</f>
        <v>180</v>
      </c>
      <c r="D44"/>
    </row>
    <row r="45" spans="1:11">
      <c r="A45" s="15"/>
      <c r="B45" s="11" t="s">
        <v>2</v>
      </c>
      <c r="C45" s="70">
        <f>C47</f>
        <v>180</v>
      </c>
      <c r="D45"/>
    </row>
    <row r="46" spans="1:11">
      <c r="A46" s="16" t="s">
        <v>19</v>
      </c>
      <c r="B46" s="9" t="s">
        <v>1</v>
      </c>
      <c r="C46" s="70">
        <f>C48</f>
        <v>180</v>
      </c>
      <c r="D46"/>
    </row>
    <row r="47" spans="1:11">
      <c r="A47" s="15"/>
      <c r="B47" s="11" t="s">
        <v>2</v>
      </c>
      <c r="C47" s="70">
        <f>C49</f>
        <v>180</v>
      </c>
      <c r="D47"/>
    </row>
    <row r="48" spans="1:11">
      <c r="A48" s="25" t="s">
        <v>20</v>
      </c>
      <c r="B48" s="9" t="s">
        <v>1</v>
      </c>
      <c r="C48" s="23">
        <f>C68+C107</f>
        <v>180</v>
      </c>
    </row>
    <row r="49" spans="1:11">
      <c r="A49" s="10"/>
      <c r="B49" s="11" t="s">
        <v>2</v>
      </c>
      <c r="C49" s="23">
        <f>C69+C108</f>
        <v>180</v>
      </c>
    </row>
    <row r="50" spans="1:11">
      <c r="A50" s="46" t="s">
        <v>24</v>
      </c>
      <c r="B50" s="48"/>
      <c r="C50" s="47"/>
      <c r="D50" s="42"/>
      <c r="E50" s="42"/>
      <c r="F50" s="42"/>
      <c r="G50" s="42"/>
      <c r="H50" s="42"/>
      <c r="I50" s="42"/>
      <c r="J50" s="13"/>
      <c r="K50" s="41"/>
    </row>
    <row r="51" spans="1:11">
      <c r="A51" s="67" t="s">
        <v>13</v>
      </c>
      <c r="B51" s="92"/>
      <c r="C51" s="23"/>
      <c r="D51" s="42"/>
      <c r="E51" s="42"/>
      <c r="F51" s="42"/>
      <c r="G51" s="42"/>
      <c r="H51" s="42"/>
      <c r="I51" s="49"/>
    </row>
    <row r="52" spans="1:11">
      <c r="A52" s="88" t="s">
        <v>18</v>
      </c>
      <c r="B52" s="54" t="s">
        <v>1</v>
      </c>
      <c r="C52" s="23">
        <f>C54+C62</f>
        <v>28</v>
      </c>
      <c r="D52" s="39"/>
      <c r="E52" s="39"/>
      <c r="F52" s="39"/>
      <c r="G52" s="39"/>
      <c r="H52" s="39"/>
      <c r="I52" s="39"/>
      <c r="J52" s="13"/>
      <c r="K52" s="13"/>
    </row>
    <row r="53" spans="1:11">
      <c r="A53" s="44"/>
      <c r="B53" s="37" t="s">
        <v>2</v>
      </c>
      <c r="C53" s="23">
        <f>C55+C63</f>
        <v>28</v>
      </c>
      <c r="D53" s="39"/>
      <c r="E53" s="39"/>
      <c r="F53" s="39"/>
      <c r="G53" s="39"/>
      <c r="H53" s="39"/>
      <c r="I53" s="39"/>
      <c r="J53" s="13"/>
      <c r="K53" s="13"/>
    </row>
    <row r="54" spans="1:11" s="36" customFormat="1">
      <c r="A54" s="91" t="s">
        <v>21</v>
      </c>
      <c r="B54" s="17" t="s">
        <v>1</v>
      </c>
      <c r="C54" s="27">
        <f t="shared" ref="C54:C57" si="5">C56</f>
        <v>3</v>
      </c>
      <c r="D54" s="40"/>
      <c r="E54" s="40"/>
      <c r="F54" s="40"/>
      <c r="G54" s="40"/>
      <c r="H54" s="40"/>
      <c r="I54" s="40"/>
    </row>
    <row r="55" spans="1:11" s="36" customFormat="1">
      <c r="A55" s="24" t="s">
        <v>28</v>
      </c>
      <c r="B55" s="18" t="s">
        <v>2</v>
      </c>
      <c r="C55" s="27">
        <f t="shared" si="5"/>
        <v>3</v>
      </c>
      <c r="D55" s="40"/>
      <c r="E55" s="40"/>
      <c r="F55" s="40"/>
      <c r="G55" s="40"/>
      <c r="H55" s="40"/>
      <c r="I55" s="40"/>
    </row>
    <row r="56" spans="1:11">
      <c r="A56" s="16" t="s">
        <v>10</v>
      </c>
      <c r="B56" s="9" t="s">
        <v>1</v>
      </c>
      <c r="C56" s="23">
        <f t="shared" si="5"/>
        <v>3</v>
      </c>
      <c r="D56" s="39"/>
      <c r="E56" s="45"/>
      <c r="F56" s="45"/>
      <c r="G56" s="45"/>
      <c r="H56" s="45"/>
      <c r="I56" s="45"/>
      <c r="J56" s="13"/>
      <c r="K56" s="13"/>
    </row>
    <row r="57" spans="1:11">
      <c r="A57" s="15"/>
      <c r="B57" s="11" t="s">
        <v>2</v>
      </c>
      <c r="C57" s="23">
        <f t="shared" si="5"/>
        <v>3</v>
      </c>
      <c r="D57" s="39"/>
      <c r="E57" s="45"/>
      <c r="F57" s="45"/>
      <c r="G57" s="45"/>
      <c r="H57" s="45"/>
      <c r="I57" s="45"/>
      <c r="J57" s="13"/>
      <c r="K57" s="13"/>
    </row>
    <row r="58" spans="1:11">
      <c r="A58" s="35" t="s">
        <v>19</v>
      </c>
      <c r="B58" s="17" t="s">
        <v>1</v>
      </c>
      <c r="C58" s="23">
        <f>C60</f>
        <v>3</v>
      </c>
    </row>
    <row r="59" spans="1:11">
      <c r="A59" s="14"/>
      <c r="B59" s="18" t="s">
        <v>2</v>
      </c>
      <c r="C59" s="23">
        <f>C61</f>
        <v>3</v>
      </c>
    </row>
    <row r="60" spans="1:11">
      <c r="A60" s="25" t="s">
        <v>20</v>
      </c>
      <c r="B60" s="12" t="s">
        <v>1</v>
      </c>
      <c r="C60" s="53">
        <f>C79</f>
        <v>3</v>
      </c>
    </row>
    <row r="61" spans="1:11">
      <c r="A61" s="14"/>
      <c r="B61" s="11" t="s">
        <v>2</v>
      </c>
      <c r="C61" s="53">
        <f>C80</f>
        <v>3</v>
      </c>
    </row>
    <row r="62" spans="1:11">
      <c r="A62" s="26" t="s">
        <v>15</v>
      </c>
      <c r="B62" s="17" t="s">
        <v>1</v>
      </c>
      <c r="C62" s="58">
        <f t="shared" ref="C62:C67" si="6">C64</f>
        <v>25</v>
      </c>
      <c r="D62"/>
    </row>
    <row r="63" spans="1:11">
      <c r="A63" s="14" t="s">
        <v>9</v>
      </c>
      <c r="B63" s="18" t="s">
        <v>2</v>
      </c>
      <c r="C63" s="58">
        <f t="shared" si="6"/>
        <v>25</v>
      </c>
      <c r="D63"/>
    </row>
    <row r="64" spans="1:11">
      <c r="A64" s="16" t="s">
        <v>10</v>
      </c>
      <c r="B64" s="9" t="s">
        <v>1</v>
      </c>
      <c r="C64" s="27">
        <f t="shared" si="6"/>
        <v>25</v>
      </c>
      <c r="D64" s="39"/>
      <c r="E64" s="39"/>
      <c r="F64" s="39"/>
      <c r="G64" s="39"/>
      <c r="H64" s="39"/>
      <c r="I64" s="39"/>
      <c r="J64" s="13"/>
      <c r="K64" s="13"/>
    </row>
    <row r="65" spans="1:11">
      <c r="A65" s="15"/>
      <c r="B65" s="11" t="s">
        <v>2</v>
      </c>
      <c r="C65" s="27">
        <f t="shared" si="6"/>
        <v>25</v>
      </c>
      <c r="D65" s="39"/>
      <c r="E65" s="39"/>
      <c r="F65" s="39"/>
      <c r="G65" s="39"/>
      <c r="H65" s="39"/>
      <c r="I65" s="39"/>
      <c r="J65" s="13"/>
      <c r="K65" s="13"/>
    </row>
    <row r="66" spans="1:11">
      <c r="A66" s="35" t="s">
        <v>19</v>
      </c>
      <c r="B66" s="17" t="s">
        <v>1</v>
      </c>
      <c r="C66" s="23">
        <f t="shared" si="6"/>
        <v>25</v>
      </c>
    </row>
    <row r="67" spans="1:11">
      <c r="A67" s="14"/>
      <c r="B67" s="18" t="s">
        <v>2</v>
      </c>
      <c r="C67" s="23">
        <f t="shared" si="6"/>
        <v>25</v>
      </c>
      <c r="D67" s="23">
        <f>D69</f>
        <v>0</v>
      </c>
    </row>
    <row r="68" spans="1:11">
      <c r="A68" s="25" t="s">
        <v>20</v>
      </c>
      <c r="B68" s="9" t="s">
        <v>1</v>
      </c>
      <c r="C68" s="23">
        <f>C94</f>
        <v>25</v>
      </c>
    </row>
    <row r="69" spans="1:11">
      <c r="A69" s="10"/>
      <c r="B69" s="11" t="s">
        <v>2</v>
      </c>
      <c r="C69" s="23">
        <f>C95</f>
        <v>25</v>
      </c>
    </row>
    <row r="70" spans="1:11" s="36" customFormat="1">
      <c r="A70" s="115" t="s">
        <v>16</v>
      </c>
      <c r="B70" s="116"/>
      <c r="C70" s="117"/>
      <c r="D70" s="84"/>
      <c r="E70" s="85"/>
      <c r="F70" s="84"/>
      <c r="G70" s="84"/>
      <c r="H70" s="84"/>
      <c r="I70" s="84"/>
    </row>
    <row r="71" spans="1:11" s="36" customFormat="1">
      <c r="A71" s="95" t="s">
        <v>13</v>
      </c>
      <c r="B71" s="54" t="s">
        <v>1</v>
      </c>
      <c r="C71" s="43">
        <f t="shared" ref="C71:C76" si="7">C73</f>
        <v>3</v>
      </c>
      <c r="D71" s="86"/>
      <c r="E71" s="86"/>
      <c r="F71" s="86"/>
      <c r="G71" s="86"/>
      <c r="H71" s="86"/>
      <c r="I71" s="86"/>
    </row>
    <row r="72" spans="1:11" s="36" customFormat="1">
      <c r="A72" s="24" t="s">
        <v>27</v>
      </c>
      <c r="B72" s="18" t="s">
        <v>2</v>
      </c>
      <c r="C72" s="43">
        <f t="shared" si="7"/>
        <v>3</v>
      </c>
      <c r="D72" s="40"/>
      <c r="E72" s="40"/>
      <c r="F72" s="40"/>
      <c r="G72" s="40"/>
      <c r="H72" s="40"/>
      <c r="I72" s="40"/>
    </row>
    <row r="73" spans="1:11" s="36" customFormat="1">
      <c r="A73" s="91" t="s">
        <v>21</v>
      </c>
      <c r="B73" s="17" t="s">
        <v>1</v>
      </c>
      <c r="C73" s="27">
        <f>C75</f>
        <v>3</v>
      </c>
      <c r="D73" s="40"/>
      <c r="E73" s="40"/>
      <c r="F73" s="40"/>
      <c r="G73" s="40"/>
      <c r="H73" s="40"/>
      <c r="I73" s="40"/>
    </row>
    <row r="74" spans="1:11" s="36" customFormat="1">
      <c r="A74" s="24" t="s">
        <v>28</v>
      </c>
      <c r="B74" s="18" t="s">
        <v>2</v>
      </c>
      <c r="C74" s="27">
        <f>C76</f>
        <v>3</v>
      </c>
      <c r="D74" s="40"/>
      <c r="E74" s="40"/>
      <c r="F74" s="40"/>
      <c r="G74" s="40"/>
      <c r="H74" s="40"/>
      <c r="I74" s="40"/>
    </row>
    <row r="75" spans="1:11">
      <c r="A75" s="16" t="s">
        <v>10</v>
      </c>
      <c r="B75" s="9" t="s">
        <v>1</v>
      </c>
      <c r="C75" s="23">
        <f t="shared" si="7"/>
        <v>3</v>
      </c>
      <c r="D75" s="39"/>
      <c r="E75" s="45"/>
      <c r="F75" s="45"/>
      <c r="G75" s="45"/>
      <c r="H75" s="45"/>
      <c r="I75" s="45"/>
      <c r="J75" s="13"/>
      <c r="K75" s="13"/>
    </row>
    <row r="76" spans="1:11">
      <c r="A76" s="15"/>
      <c r="B76" s="11" t="s">
        <v>2</v>
      </c>
      <c r="C76" s="23">
        <f t="shared" si="7"/>
        <v>3</v>
      </c>
      <c r="D76" s="39"/>
      <c r="E76" s="45"/>
      <c r="F76" s="45"/>
      <c r="G76" s="45"/>
      <c r="H76" s="45"/>
      <c r="I76" s="45"/>
      <c r="J76" s="13"/>
      <c r="K76" s="13"/>
    </row>
    <row r="77" spans="1:11">
      <c r="A77" s="35" t="s">
        <v>19</v>
      </c>
      <c r="B77" s="17" t="s">
        <v>1</v>
      </c>
      <c r="C77" s="23">
        <f>C79</f>
        <v>3</v>
      </c>
    </row>
    <row r="78" spans="1:11">
      <c r="A78" s="14"/>
      <c r="B78" s="18" t="s">
        <v>2</v>
      </c>
      <c r="C78" s="23">
        <f>C80</f>
        <v>3</v>
      </c>
    </row>
    <row r="79" spans="1:11" s="41" customFormat="1">
      <c r="A79" s="31" t="s">
        <v>20</v>
      </c>
      <c r="B79" s="54" t="s">
        <v>1</v>
      </c>
      <c r="C79" s="43">
        <f>C81+C83</f>
        <v>3</v>
      </c>
      <c r="D79" s="51"/>
    </row>
    <row r="80" spans="1:11" s="41" customFormat="1">
      <c r="A80" s="14"/>
      <c r="B80" s="37" t="s">
        <v>2</v>
      </c>
      <c r="C80" s="43">
        <f>C82+C84</f>
        <v>3</v>
      </c>
      <c r="D80" s="51"/>
    </row>
    <row r="81" spans="1:11" s="102" customFormat="1" ht="15">
      <c r="A81" s="118" t="s">
        <v>34</v>
      </c>
      <c r="B81" s="55" t="s">
        <v>1</v>
      </c>
      <c r="C81" s="43">
        <v>1</v>
      </c>
      <c r="D81" s="101"/>
    </row>
    <row r="82" spans="1:11" s="41" customFormat="1">
      <c r="A82" s="44"/>
      <c r="B82" s="37" t="s">
        <v>2</v>
      </c>
      <c r="C82" s="43">
        <v>1</v>
      </c>
      <c r="D82" s="51"/>
    </row>
    <row r="83" spans="1:11" s="102" customFormat="1" ht="15">
      <c r="A83" s="119" t="s">
        <v>35</v>
      </c>
      <c r="B83" s="55" t="s">
        <v>1</v>
      </c>
      <c r="C83" s="43">
        <v>2</v>
      </c>
      <c r="D83" s="101"/>
    </row>
    <row r="84" spans="1:11" s="41" customFormat="1">
      <c r="A84" s="44"/>
      <c r="B84" s="37" t="s">
        <v>2</v>
      </c>
      <c r="C84" s="43">
        <v>2</v>
      </c>
      <c r="D84" s="51"/>
    </row>
    <row r="85" spans="1:11">
      <c r="A85" s="133" t="s">
        <v>25</v>
      </c>
      <c r="B85" s="134"/>
      <c r="C85" s="135"/>
      <c r="D85"/>
      <c r="E85" s="41"/>
    </row>
    <row r="86" spans="1:11" s="62" customFormat="1">
      <c r="A86" s="56" t="s">
        <v>13</v>
      </c>
      <c r="B86" s="61" t="s">
        <v>1</v>
      </c>
      <c r="C86" s="29">
        <f t="shared" ref="C86:C93" si="8">C88</f>
        <v>25</v>
      </c>
      <c r="E86" s="57"/>
    </row>
    <row r="87" spans="1:11" s="62" customFormat="1">
      <c r="A87" s="65" t="s">
        <v>14</v>
      </c>
      <c r="B87" s="66" t="s">
        <v>2</v>
      </c>
      <c r="C87" s="29">
        <f t="shared" si="8"/>
        <v>25</v>
      </c>
      <c r="E87" s="57"/>
    </row>
    <row r="88" spans="1:11">
      <c r="A88" s="26" t="s">
        <v>15</v>
      </c>
      <c r="B88" s="17" t="s">
        <v>1</v>
      </c>
      <c r="C88" s="58">
        <f t="shared" si="8"/>
        <v>25</v>
      </c>
      <c r="D88"/>
    </row>
    <row r="89" spans="1:11">
      <c r="A89" s="14" t="s">
        <v>9</v>
      </c>
      <c r="B89" s="18" t="s">
        <v>2</v>
      </c>
      <c r="C89" s="58">
        <f t="shared" si="8"/>
        <v>25</v>
      </c>
      <c r="D89"/>
    </row>
    <row r="90" spans="1:11">
      <c r="A90" s="16" t="s">
        <v>10</v>
      </c>
      <c r="B90" s="9" t="s">
        <v>1</v>
      </c>
      <c r="C90" s="27">
        <f t="shared" si="8"/>
        <v>25</v>
      </c>
      <c r="D90" s="39"/>
      <c r="E90" s="39"/>
      <c r="F90" s="39"/>
      <c r="G90" s="39"/>
      <c r="H90" s="39"/>
      <c r="I90" s="39"/>
      <c r="J90" s="13"/>
      <c r="K90" s="13"/>
    </row>
    <row r="91" spans="1:11">
      <c r="A91" s="15"/>
      <c r="B91" s="11" t="s">
        <v>2</v>
      </c>
      <c r="C91" s="27">
        <f t="shared" si="8"/>
        <v>25</v>
      </c>
      <c r="D91" s="39"/>
      <c r="E91" s="39"/>
      <c r="F91" s="39"/>
      <c r="G91" s="39"/>
      <c r="H91" s="39"/>
      <c r="I91" s="39"/>
      <c r="J91" s="13"/>
      <c r="K91" s="13"/>
    </row>
    <row r="92" spans="1:11">
      <c r="A92" s="35" t="s">
        <v>19</v>
      </c>
      <c r="B92" s="17" t="s">
        <v>1</v>
      </c>
      <c r="C92" s="23">
        <f t="shared" si="8"/>
        <v>25</v>
      </c>
    </row>
    <row r="93" spans="1:11">
      <c r="A93" s="14"/>
      <c r="B93" s="18" t="s">
        <v>2</v>
      </c>
      <c r="C93" s="23">
        <f t="shared" si="8"/>
        <v>25</v>
      </c>
      <c r="D93" s="23">
        <f>D95</f>
        <v>0</v>
      </c>
    </row>
    <row r="94" spans="1:11">
      <c r="A94" s="25" t="s">
        <v>20</v>
      </c>
      <c r="B94" s="9" t="s">
        <v>1</v>
      </c>
      <c r="C94" s="23">
        <f>C96</f>
        <v>25</v>
      </c>
    </row>
    <row r="95" spans="1:11">
      <c r="A95" s="10"/>
      <c r="B95" s="11" t="s">
        <v>2</v>
      </c>
      <c r="C95" s="23">
        <f>C97</f>
        <v>25</v>
      </c>
    </row>
    <row r="96" spans="1:11" s="75" customFormat="1" ht="14.25">
      <c r="A96" s="103" t="s">
        <v>30</v>
      </c>
      <c r="B96" s="94" t="s">
        <v>1</v>
      </c>
      <c r="C96" s="27">
        <f>C98</f>
        <v>25</v>
      </c>
    </row>
    <row r="97" spans="1:11" s="75" customFormat="1">
      <c r="A97" s="68"/>
      <c r="B97" s="60" t="s">
        <v>2</v>
      </c>
      <c r="C97" s="27">
        <f>C99</f>
        <v>25</v>
      </c>
    </row>
    <row r="98" spans="1:11" s="107" customFormat="1" ht="17.25" customHeight="1">
      <c r="A98" s="120" t="s">
        <v>36</v>
      </c>
      <c r="B98" s="78" t="s">
        <v>1</v>
      </c>
      <c r="C98" s="43">
        <v>25</v>
      </c>
    </row>
    <row r="99" spans="1:11" s="57" customFormat="1">
      <c r="A99" s="32"/>
      <c r="B99" s="69" t="s">
        <v>2</v>
      </c>
      <c r="C99" s="43">
        <v>25</v>
      </c>
    </row>
    <row r="100" spans="1:11">
      <c r="A100" s="74" t="s">
        <v>22</v>
      </c>
      <c r="B100" s="48"/>
      <c r="C100" s="47"/>
      <c r="D100" s="42"/>
      <c r="E100" s="42"/>
      <c r="F100" s="42"/>
      <c r="G100" s="42"/>
      <c r="H100" s="42"/>
      <c r="I100" s="42"/>
      <c r="J100" s="13"/>
      <c r="K100" s="41"/>
    </row>
    <row r="101" spans="1:11">
      <c r="A101" s="67" t="s">
        <v>13</v>
      </c>
      <c r="B101" s="54" t="s">
        <v>1</v>
      </c>
      <c r="C101" s="23">
        <f t="shared" ref="C101:C106" si="9">C103</f>
        <v>155</v>
      </c>
      <c r="D101" s="42"/>
      <c r="E101" s="42"/>
      <c r="F101" s="42"/>
      <c r="G101" s="42"/>
      <c r="H101" s="42"/>
      <c r="I101" s="49"/>
    </row>
    <row r="102" spans="1:11">
      <c r="A102" s="44" t="s">
        <v>18</v>
      </c>
      <c r="B102" s="37" t="s">
        <v>2</v>
      </c>
      <c r="C102" s="23">
        <f t="shared" si="9"/>
        <v>155</v>
      </c>
      <c r="D102" s="39"/>
      <c r="E102" s="39"/>
      <c r="F102" s="39"/>
      <c r="G102" s="39"/>
      <c r="H102" s="39"/>
      <c r="I102" s="39"/>
      <c r="J102" s="13"/>
      <c r="K102" s="13"/>
    </row>
    <row r="103" spans="1:11">
      <c r="A103" s="33" t="s">
        <v>15</v>
      </c>
      <c r="B103" s="55" t="s">
        <v>1</v>
      </c>
      <c r="C103" s="27">
        <f t="shared" si="9"/>
        <v>155</v>
      </c>
      <c r="D103" s="39"/>
      <c r="E103" s="39"/>
      <c r="F103" s="39"/>
      <c r="G103" s="39"/>
      <c r="H103" s="39"/>
      <c r="I103" s="39"/>
      <c r="J103" s="13"/>
      <c r="K103" s="13"/>
    </row>
    <row r="104" spans="1:11">
      <c r="A104" s="14" t="s">
        <v>9</v>
      </c>
      <c r="B104" s="37" t="s">
        <v>2</v>
      </c>
      <c r="C104" s="27">
        <f t="shared" si="9"/>
        <v>155</v>
      </c>
      <c r="D104" s="39"/>
      <c r="E104" s="39"/>
      <c r="F104" s="39"/>
      <c r="G104" s="39"/>
      <c r="H104" s="39"/>
      <c r="I104" s="39"/>
      <c r="J104" s="13"/>
      <c r="K104" s="13"/>
    </row>
    <row r="105" spans="1:11">
      <c r="A105" s="16" t="s">
        <v>10</v>
      </c>
      <c r="B105" s="9" t="s">
        <v>1</v>
      </c>
      <c r="C105" s="23">
        <f t="shared" si="9"/>
        <v>155</v>
      </c>
      <c r="D105" s="39"/>
      <c r="E105" s="39"/>
      <c r="F105" s="39"/>
      <c r="G105" s="39"/>
      <c r="H105" s="39"/>
      <c r="I105" s="39"/>
      <c r="J105" s="13"/>
      <c r="K105" s="13"/>
    </row>
    <row r="106" spans="1:11">
      <c r="A106" s="15"/>
      <c r="B106" s="11" t="s">
        <v>2</v>
      </c>
      <c r="C106" s="23">
        <f t="shared" si="9"/>
        <v>155</v>
      </c>
      <c r="D106" s="39"/>
      <c r="E106" s="39"/>
      <c r="F106" s="39"/>
      <c r="G106" s="39"/>
      <c r="H106" s="39"/>
      <c r="I106" s="39"/>
      <c r="J106" s="13"/>
      <c r="K106" s="13"/>
    </row>
    <row r="107" spans="1:11" s="62" customFormat="1">
      <c r="A107" s="16" t="s">
        <v>26</v>
      </c>
      <c r="B107" s="55" t="s">
        <v>1</v>
      </c>
      <c r="C107" s="70">
        <f>C118+C133</f>
        <v>155</v>
      </c>
    </row>
    <row r="108" spans="1:11" s="62" customFormat="1">
      <c r="A108" s="76"/>
      <c r="B108" s="37" t="s">
        <v>2</v>
      </c>
      <c r="C108" s="70">
        <f>C119+C134</f>
        <v>155</v>
      </c>
    </row>
    <row r="109" spans="1:11">
      <c r="A109" s="140" t="s">
        <v>25</v>
      </c>
      <c r="B109" s="141"/>
      <c r="C109" s="142"/>
      <c r="D109"/>
      <c r="E109" s="41"/>
    </row>
    <row r="110" spans="1:11">
      <c r="A110" s="88" t="s">
        <v>13</v>
      </c>
      <c r="B110" s="54" t="s">
        <v>1</v>
      </c>
      <c r="C110" s="70">
        <f t="shared" ref="C110:C121" si="10">C112</f>
        <v>80</v>
      </c>
      <c r="D110"/>
      <c r="E110" s="59"/>
    </row>
    <row r="111" spans="1:11">
      <c r="A111" s="44" t="s">
        <v>14</v>
      </c>
      <c r="B111" s="37" t="s">
        <v>2</v>
      </c>
      <c r="C111" s="70">
        <f t="shared" si="10"/>
        <v>80</v>
      </c>
      <c r="D111"/>
      <c r="E111" s="59"/>
    </row>
    <row r="112" spans="1:11">
      <c r="A112" s="33" t="s">
        <v>15</v>
      </c>
      <c r="B112" s="54" t="s">
        <v>1</v>
      </c>
      <c r="C112" s="29">
        <f t="shared" si="10"/>
        <v>80</v>
      </c>
      <c r="D112"/>
    </row>
    <row r="113" spans="1:10">
      <c r="A113" s="14" t="s">
        <v>9</v>
      </c>
      <c r="B113" s="37" t="s">
        <v>2</v>
      </c>
      <c r="C113" s="29">
        <f t="shared" si="10"/>
        <v>80</v>
      </c>
      <c r="D113"/>
    </row>
    <row r="114" spans="1:10">
      <c r="A114" s="16" t="s">
        <v>10</v>
      </c>
      <c r="B114" s="9" t="s">
        <v>1</v>
      </c>
      <c r="C114" s="70">
        <f t="shared" si="10"/>
        <v>80</v>
      </c>
      <c r="D114"/>
    </row>
    <row r="115" spans="1:10">
      <c r="A115" s="15"/>
      <c r="B115" s="11" t="s">
        <v>2</v>
      </c>
      <c r="C115" s="70">
        <f t="shared" si="10"/>
        <v>80</v>
      </c>
      <c r="D115"/>
    </row>
    <row r="116" spans="1:10">
      <c r="A116" s="16" t="s">
        <v>19</v>
      </c>
      <c r="B116" s="9" t="s">
        <v>1</v>
      </c>
      <c r="C116" s="70">
        <f t="shared" si="10"/>
        <v>80</v>
      </c>
      <c r="D116"/>
    </row>
    <row r="117" spans="1:10">
      <c r="A117" s="15"/>
      <c r="B117" s="11" t="s">
        <v>2</v>
      </c>
      <c r="C117" s="70">
        <f t="shared" si="10"/>
        <v>80</v>
      </c>
      <c r="D117"/>
    </row>
    <row r="118" spans="1:10" s="62" customFormat="1">
      <c r="A118" s="16" t="s">
        <v>26</v>
      </c>
      <c r="B118" s="55" t="s">
        <v>1</v>
      </c>
      <c r="C118" s="70">
        <f t="shared" si="10"/>
        <v>80</v>
      </c>
    </row>
    <row r="119" spans="1:10" s="62" customFormat="1">
      <c r="A119" s="76"/>
      <c r="B119" s="37" t="s">
        <v>2</v>
      </c>
      <c r="C119" s="70">
        <f t="shared" si="10"/>
        <v>80</v>
      </c>
    </row>
    <row r="120" spans="1:10" s="57" customFormat="1" ht="14.25">
      <c r="A120" s="122" t="s">
        <v>39</v>
      </c>
      <c r="B120" s="28" t="s">
        <v>1</v>
      </c>
      <c r="C120" s="27">
        <f t="shared" si="10"/>
        <v>80</v>
      </c>
    </row>
    <row r="121" spans="1:10" s="57" customFormat="1">
      <c r="A121" s="63"/>
      <c r="B121" s="30" t="s">
        <v>2</v>
      </c>
      <c r="C121" s="27">
        <f t="shared" si="10"/>
        <v>80</v>
      </c>
    </row>
    <row r="122" spans="1:10" s="106" customFormat="1" ht="26.25" customHeight="1">
      <c r="A122" s="112" t="s">
        <v>40</v>
      </c>
      <c r="B122" s="94" t="s">
        <v>1</v>
      </c>
      <c r="C122" s="73">
        <v>80</v>
      </c>
    </row>
    <row r="123" spans="1:10" s="75" customFormat="1">
      <c r="A123" s="68"/>
      <c r="B123" s="60" t="s">
        <v>2</v>
      </c>
      <c r="C123" s="73">
        <v>80</v>
      </c>
    </row>
    <row r="124" spans="1:10">
      <c r="A124" s="108" t="s">
        <v>23</v>
      </c>
      <c r="B124" s="109"/>
      <c r="C124" s="108"/>
      <c r="D124" s="42"/>
      <c r="E124" s="42"/>
      <c r="F124" s="42"/>
      <c r="G124" s="42"/>
      <c r="H124" s="42"/>
      <c r="I124" s="42"/>
      <c r="J124" s="13"/>
    </row>
    <row r="125" spans="1:10">
      <c r="A125" s="64" t="s">
        <v>13</v>
      </c>
      <c r="B125" s="54" t="s">
        <v>1</v>
      </c>
      <c r="C125" s="27">
        <f>C127+C237</f>
        <v>75</v>
      </c>
      <c r="D125" s="39"/>
      <c r="E125" s="71"/>
      <c r="F125" s="39"/>
      <c r="G125" s="39"/>
      <c r="H125" s="39"/>
      <c r="I125" s="39"/>
      <c r="J125" s="13"/>
    </row>
    <row r="126" spans="1:10">
      <c r="A126" s="44" t="s">
        <v>14</v>
      </c>
      <c r="B126" s="37" t="s">
        <v>2</v>
      </c>
      <c r="C126" s="27">
        <f>C128+C238</f>
        <v>75</v>
      </c>
      <c r="D126" s="39"/>
      <c r="E126" s="71"/>
      <c r="F126" s="39"/>
      <c r="G126" s="39"/>
      <c r="H126" s="39"/>
      <c r="I126" s="39"/>
      <c r="J126" s="13"/>
    </row>
    <row r="127" spans="1:10" s="59" customFormat="1" ht="15" customHeight="1">
      <c r="A127" s="33" t="s">
        <v>15</v>
      </c>
      <c r="B127" s="54" t="s">
        <v>1</v>
      </c>
      <c r="C127" s="90">
        <f t="shared" ref="C127:C128" si="11">C129</f>
        <v>75</v>
      </c>
    </row>
    <row r="128" spans="1:10" s="59" customFormat="1" ht="15" customHeight="1">
      <c r="A128" s="87" t="s">
        <v>17</v>
      </c>
      <c r="B128" s="37" t="s">
        <v>2</v>
      </c>
      <c r="C128" s="90">
        <f t="shared" si="11"/>
        <v>75</v>
      </c>
    </row>
    <row r="129" spans="1:10" s="59" customFormat="1" ht="13.5" customHeight="1">
      <c r="A129" s="138" t="s">
        <v>10</v>
      </c>
      <c r="B129" s="54" t="s">
        <v>1</v>
      </c>
      <c r="C129" s="43">
        <f>C131+C227</f>
        <v>75</v>
      </c>
    </row>
    <row r="130" spans="1:10" s="59" customFormat="1" ht="14.25" customHeight="1">
      <c r="A130" s="139"/>
      <c r="B130" s="37" t="s">
        <v>2</v>
      </c>
      <c r="C130" s="43">
        <f>C132+C228</f>
        <v>75</v>
      </c>
    </row>
    <row r="131" spans="1:10">
      <c r="A131" s="16" t="s">
        <v>19</v>
      </c>
      <c r="B131" s="9" t="s">
        <v>1</v>
      </c>
      <c r="C131" s="70">
        <f>C133</f>
        <v>75</v>
      </c>
      <c r="D131"/>
    </row>
    <row r="132" spans="1:10">
      <c r="A132" s="15"/>
      <c r="B132" s="11" t="s">
        <v>2</v>
      </c>
      <c r="C132" s="70">
        <f>C134</f>
        <v>75</v>
      </c>
      <c r="D132"/>
    </row>
    <row r="133" spans="1:10" s="59" customFormat="1">
      <c r="A133" s="104" t="s">
        <v>20</v>
      </c>
      <c r="B133" s="54" t="s">
        <v>1</v>
      </c>
      <c r="C133" s="43">
        <f>C135+C139+C205</f>
        <v>75</v>
      </c>
    </row>
    <row r="134" spans="1:10" s="59" customFormat="1">
      <c r="A134" s="105"/>
      <c r="B134" s="37" t="s">
        <v>2</v>
      </c>
      <c r="C134" s="43">
        <f>C136+C140+C206</f>
        <v>75</v>
      </c>
    </row>
    <row r="135" spans="1:10" s="97" customFormat="1">
      <c r="A135" s="89" t="s">
        <v>37</v>
      </c>
      <c r="B135" s="79" t="s">
        <v>1</v>
      </c>
      <c r="C135" s="80">
        <f>C137</f>
        <v>75</v>
      </c>
    </row>
    <row r="136" spans="1:10" s="97" customFormat="1">
      <c r="A136" s="82"/>
      <c r="B136" s="81" t="s">
        <v>2</v>
      </c>
      <c r="C136" s="80">
        <f>C138</f>
        <v>75</v>
      </c>
    </row>
    <row r="137" spans="1:10" s="72" customFormat="1" ht="15">
      <c r="A137" s="121" t="s">
        <v>38</v>
      </c>
      <c r="B137" s="78" t="s">
        <v>1</v>
      </c>
      <c r="C137" s="43">
        <v>75</v>
      </c>
    </row>
    <row r="138" spans="1:10" s="77" customFormat="1">
      <c r="A138" s="96"/>
      <c r="B138" s="69" t="s">
        <v>2</v>
      </c>
      <c r="C138" s="43">
        <v>75</v>
      </c>
    </row>
    <row r="139" spans="1:10" s="98" customFormat="1">
      <c r="A139" s="99"/>
      <c r="B139" s="110"/>
      <c r="C139" s="38"/>
      <c r="D139" s="38"/>
      <c r="E139" s="38"/>
      <c r="F139" s="38"/>
      <c r="G139" s="38"/>
      <c r="H139" s="38"/>
      <c r="I139" s="38"/>
      <c r="J139" s="99"/>
    </row>
    <row r="140" spans="1:10" s="98" customFormat="1">
      <c r="A140" s="99"/>
      <c r="B140" s="110"/>
      <c r="C140" s="38"/>
      <c r="D140" s="38"/>
      <c r="E140" s="38"/>
      <c r="F140" s="38"/>
      <c r="G140" s="38"/>
      <c r="H140" s="38"/>
      <c r="I140" s="38"/>
      <c r="J140" s="99"/>
    </row>
    <row r="141" spans="1:10" s="98" customFormat="1">
      <c r="A141" s="99"/>
      <c r="B141" s="110"/>
      <c r="C141" s="38"/>
      <c r="D141" s="38"/>
      <c r="E141" s="38"/>
      <c r="F141" s="38"/>
      <c r="G141" s="38"/>
      <c r="H141" s="38"/>
      <c r="I141" s="38"/>
      <c r="J141" s="99"/>
    </row>
    <row r="142" spans="1:10" s="98" customFormat="1">
      <c r="A142" s="99"/>
      <c r="B142" s="110"/>
      <c r="C142" s="38"/>
      <c r="D142" s="38"/>
      <c r="E142" s="38"/>
      <c r="F142" s="38"/>
      <c r="G142" s="38"/>
      <c r="H142" s="38"/>
      <c r="I142" s="38"/>
      <c r="J142" s="99"/>
    </row>
    <row r="143" spans="1:10">
      <c r="A143" s="136"/>
      <c r="B143" s="137"/>
      <c r="C143" s="137"/>
    </row>
    <row r="144" spans="1:10">
      <c r="A144" s="136"/>
      <c r="B144" s="137"/>
      <c r="C144" s="137"/>
    </row>
    <row r="145" spans="1:53">
      <c r="A145" s="113"/>
      <c r="B145" s="114"/>
      <c r="C145" s="114"/>
    </row>
    <row r="146" spans="1:53">
      <c r="A146" s="113"/>
      <c r="B146" s="114"/>
      <c r="C146" s="114"/>
    </row>
    <row r="147" spans="1:53">
      <c r="A147" s="113"/>
      <c r="B147" s="114"/>
      <c r="C147" s="114"/>
    </row>
    <row r="148" spans="1:53">
      <c r="A148" s="41"/>
    </row>
    <row r="149" spans="1:53">
      <c r="A149" s="41"/>
    </row>
    <row r="150" spans="1:53">
      <c r="A150" s="41"/>
    </row>
    <row r="157" spans="1:53" s="1" customFormat="1">
      <c r="A157" s="19"/>
      <c r="C157"/>
      <c r="D157" s="36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</row>
    <row r="158" spans="1:53" s="1" customFormat="1">
      <c r="A158" s="19"/>
      <c r="C158"/>
      <c r="D158" s="36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</row>
  </sheetData>
  <mergeCells count="10">
    <mergeCell ref="A85:C85"/>
    <mergeCell ref="A143:C143"/>
    <mergeCell ref="A144:C144"/>
    <mergeCell ref="A129:A130"/>
    <mergeCell ref="A109:C109"/>
    <mergeCell ref="A1:C1"/>
    <mergeCell ref="A2:C2"/>
    <mergeCell ref="A7:C7"/>
    <mergeCell ref="C9:C11"/>
    <mergeCell ref="A31:C31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25 aprilie 2024</vt:lpstr>
      <vt:lpstr>'25 aprilie 2024'!Print_Titles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sabinab</cp:lastModifiedBy>
  <cp:lastPrinted>2024-04-18T12:40:23Z</cp:lastPrinted>
  <dcterms:created xsi:type="dcterms:W3CDTF">2003-05-13T09:24:28Z</dcterms:created>
  <dcterms:modified xsi:type="dcterms:W3CDTF">2024-04-19T05:26:00Z</dcterms:modified>
</cp:coreProperties>
</file>